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htigym.sharepoint.com/sites/Johtokunta/Shared Documents/Lomakkeet/"/>
    </mc:Choice>
  </mc:AlternateContent>
  <xr:revisionPtr revIDLastSave="7" documentId="8_{BFF4F2A9-4E9C-B542-9248-76CDC4B4EF3C}" xr6:coauthVersionLast="47" xr6:coauthVersionMax="47" xr10:uidLastSave="{5F4C9C8F-D9C8-AA44-B3CF-9F4961F85B14}"/>
  <bookViews>
    <workbookView xWindow="1005" yWindow="450" windowWidth="21210" windowHeight="1146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" l="1"/>
  <c r="M14" i="1"/>
  <c r="M15" i="1"/>
  <c r="M16" i="1"/>
  <c r="M28" i="1" s="1"/>
  <c r="M17" i="1"/>
  <c r="M18" i="1"/>
  <c r="M19" i="1"/>
  <c r="M20" i="1"/>
  <c r="M21" i="1"/>
  <c r="M22" i="1"/>
  <c r="M23" i="1"/>
  <c r="M24" i="1"/>
  <c r="M25" i="1"/>
  <c r="M26" i="1"/>
  <c r="M27" i="1"/>
  <c r="M13" i="1"/>
  <c r="J28" i="1"/>
  <c r="I28" i="1"/>
</calcChain>
</file>

<file path=xl/sharedStrings.xml><?xml version="1.0" encoding="utf-8"?>
<sst xmlns="http://schemas.openxmlformats.org/spreadsheetml/2006/main" count="49" uniqueCount="46">
  <si>
    <t xml:space="preserve">LIIKUNTASEURA VIHTI-GYM </t>
  </si>
  <si>
    <t>MATKALASKULOMAKE</t>
  </si>
  <si>
    <t>Korvauksen hakija ( nimi ):</t>
  </si>
  <si>
    <t>Henkilötunnus:</t>
  </si>
  <si>
    <t>Tilinumero, jonne korvaus maksetaan:</t>
  </si>
  <si>
    <t>matkan tarkoitus</t>
  </si>
  <si>
    <t>lähtö pv</t>
  </si>
  <si>
    <t xml:space="preserve">lähtö aika </t>
  </si>
  <si>
    <t>paluu pv</t>
  </si>
  <si>
    <t>paluu aika</t>
  </si>
  <si>
    <t>Vihti-Turku-Vihti</t>
  </si>
  <si>
    <t>yht.vrk</t>
  </si>
  <si>
    <t>tunnit</t>
  </si>
  <si>
    <t>esimerkkirivit:</t>
  </si>
  <si>
    <t>Aluekisat</t>
  </si>
  <si>
    <t>Asema</t>
  </si>
  <si>
    <t>Vihti-Hyvinkää-Vihti</t>
  </si>
  <si>
    <t>reitti</t>
  </si>
  <si>
    <t>YHTEENSÄ</t>
  </si>
  <si>
    <t>Ryhmä jota korvaus koskee:</t>
  </si>
  <si>
    <t>koko pr</t>
  </si>
  <si>
    <t>puoli pr</t>
  </si>
  <si>
    <t xml:space="preserve">yli 10 tuntia </t>
  </si>
  <si>
    <t>yli 6 tuntia</t>
  </si>
  <si>
    <t>osapäiväraha</t>
  </si>
  <si>
    <t>kokopäiväraha</t>
  </si>
  <si>
    <t>Kun matkaan käytetty aikaa ylittää täyden vuorokauden:</t>
  </si>
  <si>
    <t>vähintää 2 tunnilla</t>
  </si>
  <si>
    <t>vähintään 6 tunnilla</t>
  </si>
  <si>
    <t>yht. euro</t>
  </si>
  <si>
    <t>Ilmaisella ruoalla tarkoitetaan kokopäivärahan kysymyksessä ollen 2</t>
  </si>
  <si>
    <t xml:space="preserve"> ja osapäivärahan kysymyksessä ollen 1 ilmaista ateriaa</t>
  </si>
  <si>
    <t>Kutsukilpailu</t>
  </si>
  <si>
    <t>Vihti-Seinäjoki-Vihti</t>
  </si>
  <si>
    <t>km</t>
  </si>
  <si>
    <t>sentit</t>
  </si>
  <si>
    <t xml:space="preserve">Jos päivärahansaaja jonakin matkavuorokautena saa ilmaisen esim. seuran maksaman </t>
  </si>
  <si>
    <t>ruuan, päivärahan enimmäismäärä on puolet päivärahamäärästä</t>
  </si>
  <si>
    <t>Päivämäärä:</t>
  </si>
  <si>
    <t>3.9.20xx</t>
  </si>
  <si>
    <t>10.10.20xx</t>
  </si>
  <si>
    <t>14.11.20xx</t>
  </si>
  <si>
    <t>2.9.20xx</t>
  </si>
  <si>
    <t>12.11.20xx</t>
  </si>
  <si>
    <t>VIHDISSÄ PIDETTÄVÄT SEURAN TAPAHTUMAT/ OMAT KISAT EIVÄT OIKEUTA PÄIVÄRAHAAN</t>
  </si>
  <si>
    <t>Älä kirjoita harmaille riveille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</si>
</sst>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d\.m\.yy;@"/>
    <numFmt numFmtId="166" formatCode="h:mm;@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5" fillId="2" borderId="0" xfId="0" applyFont="1" applyFill="1"/>
    <xf numFmtId="14" fontId="5" fillId="2" borderId="0" xfId="0" applyNumberFormat="1" applyFont="1" applyFill="1"/>
    <xf numFmtId="20" fontId="5" fillId="2" borderId="0" xfId="0" applyNumberFormat="1" applyFont="1" applyFill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7" fillId="0" borderId="0" xfId="0" applyFont="1"/>
    <xf numFmtId="164" fontId="2" fillId="0" borderId="0" xfId="1" applyFont="1"/>
    <xf numFmtId="164" fontId="5" fillId="2" borderId="0" xfId="1" applyFont="1" applyFill="1"/>
    <xf numFmtId="165" fontId="0" fillId="0" borderId="0" xfId="0" applyNumberFormat="1"/>
    <xf numFmtId="166" fontId="0" fillId="0" borderId="0" xfId="0" applyNumberFormat="1"/>
    <xf numFmtId="2" fontId="5" fillId="2" borderId="0" xfId="0" applyNumberFormat="1" applyFont="1" applyFill="1"/>
    <xf numFmtId="0" fontId="8" fillId="0" borderId="0" xfId="0" applyFont="1"/>
    <xf numFmtId="0" fontId="4" fillId="0" borderId="0" xfId="0" applyFont="1"/>
    <xf numFmtId="1" fontId="0" fillId="0" borderId="0" xfId="0" applyNumberFormat="1"/>
    <xf numFmtId="0" fontId="9" fillId="0" borderId="0" xfId="0" applyFont="1" applyAlignment="1">
      <alignment horizontal="left"/>
    </xf>
    <xf numFmtId="14" fontId="5" fillId="2" borderId="0" xfId="0" applyNumberFormat="1" applyFont="1" applyFill="1" applyAlignment="1">
      <alignment horizontal="right"/>
    </xf>
  </cellXfs>
  <cellStyles count="2">
    <cellStyle name="Normaali" xfId="0" builtinId="0"/>
    <cellStyle name="Pilkku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zoomScale="120" zoomScaleNormal="120" workbookViewId="0">
      <selection activeCell="J12" sqref="J12"/>
    </sheetView>
  </sheetViews>
  <sheetFormatPr defaultColWidth="8.85546875" defaultRowHeight="15" x14ac:dyDescent="0.25"/>
  <cols>
    <col min="1" max="1" width="15" customWidth="1"/>
    <col min="2" max="2" width="18.7109375" customWidth="1"/>
    <col min="3" max="3" width="10.140625" bestFit="1" customWidth="1"/>
    <col min="4" max="4" width="8.85546875" customWidth="1"/>
    <col min="5" max="5" width="10.140625" bestFit="1" customWidth="1"/>
    <col min="6" max="6" width="11.28515625" customWidth="1"/>
    <col min="7" max="7" width="7" customWidth="1"/>
    <col min="8" max="8" width="6.140625" bestFit="1" customWidth="1"/>
    <col min="9" max="9" width="11.140625" customWidth="1"/>
  </cols>
  <sheetData>
    <row r="1" spans="1:14" x14ac:dyDescent="0.25">
      <c r="A1" s="1" t="s">
        <v>0</v>
      </c>
      <c r="B1" s="1"/>
      <c r="F1" t="s">
        <v>22</v>
      </c>
      <c r="G1" t="s">
        <v>25</v>
      </c>
    </row>
    <row r="2" spans="1:14" x14ac:dyDescent="0.25">
      <c r="A2" s="17" t="s">
        <v>45</v>
      </c>
      <c r="B2" s="17"/>
      <c r="F2" t="s">
        <v>23</v>
      </c>
      <c r="G2" t="s">
        <v>24</v>
      </c>
    </row>
    <row r="3" spans="1:14" ht="18.75" x14ac:dyDescent="0.3">
      <c r="A3" s="2" t="s">
        <v>1</v>
      </c>
      <c r="B3" s="2"/>
      <c r="C3" s="19"/>
      <c r="F3" t="s">
        <v>26</v>
      </c>
    </row>
    <row r="4" spans="1:14" x14ac:dyDescent="0.25">
      <c r="A4" s="2"/>
      <c r="B4" s="2"/>
      <c r="F4" t="s">
        <v>27</v>
      </c>
      <c r="H4" t="s">
        <v>24</v>
      </c>
    </row>
    <row r="5" spans="1:14" x14ac:dyDescent="0.25">
      <c r="A5" s="6" t="s">
        <v>2</v>
      </c>
      <c r="B5" s="6"/>
      <c r="C5" s="7"/>
      <c r="D5" s="7"/>
      <c r="E5" s="7"/>
      <c r="F5" t="s">
        <v>28</v>
      </c>
      <c r="H5" t="s">
        <v>25</v>
      </c>
    </row>
    <row r="6" spans="1:14" x14ac:dyDescent="0.25">
      <c r="A6" s="6" t="s">
        <v>3</v>
      </c>
      <c r="B6" s="6"/>
      <c r="C6" s="8"/>
      <c r="D6" s="8"/>
      <c r="E6" s="8"/>
      <c r="F6" s="10" t="s">
        <v>36</v>
      </c>
    </row>
    <row r="7" spans="1:14" x14ac:dyDescent="0.25">
      <c r="A7" s="6" t="s">
        <v>4</v>
      </c>
      <c r="B7" s="6"/>
      <c r="C7" s="8"/>
      <c r="D7" s="8"/>
      <c r="E7" s="8"/>
      <c r="F7" s="10" t="s">
        <v>37</v>
      </c>
    </row>
    <row r="8" spans="1:14" x14ac:dyDescent="0.25">
      <c r="A8" s="6" t="s">
        <v>19</v>
      </c>
      <c r="B8" s="6"/>
      <c r="C8" s="7"/>
      <c r="D8" s="7"/>
      <c r="E8" s="7"/>
      <c r="F8" s="10" t="s">
        <v>30</v>
      </c>
    </row>
    <row r="9" spans="1:14" x14ac:dyDescent="0.25">
      <c r="A9" s="6" t="s">
        <v>38</v>
      </c>
      <c r="C9" s="8"/>
      <c r="D9" s="8"/>
      <c r="E9" s="8"/>
      <c r="F9" s="10" t="s">
        <v>31</v>
      </c>
    </row>
    <row r="10" spans="1:14" x14ac:dyDescent="0.25">
      <c r="F10" s="16" t="s">
        <v>44</v>
      </c>
    </row>
    <row r="11" spans="1:14" x14ac:dyDescent="0.25">
      <c r="A11" s="9" t="s">
        <v>5</v>
      </c>
      <c r="B11" s="9" t="s">
        <v>17</v>
      </c>
      <c r="C11" s="9" t="s">
        <v>6</v>
      </c>
      <c r="D11" s="9" t="s">
        <v>7</v>
      </c>
      <c r="E11" s="9" t="s">
        <v>8</v>
      </c>
      <c r="F11" s="9" t="s">
        <v>9</v>
      </c>
      <c r="G11" s="9" t="s">
        <v>11</v>
      </c>
      <c r="H11" s="9" t="s">
        <v>12</v>
      </c>
      <c r="I11" s="9" t="s">
        <v>20</v>
      </c>
      <c r="J11" s="9" t="s">
        <v>21</v>
      </c>
      <c r="K11" s="9" t="s">
        <v>34</v>
      </c>
      <c r="L11" s="9" t="s">
        <v>35</v>
      </c>
    </row>
    <row r="12" spans="1:14" x14ac:dyDescent="0.25">
      <c r="A12" s="3" t="s">
        <v>13</v>
      </c>
      <c r="B12" s="3"/>
      <c r="C12" s="3"/>
      <c r="D12" s="3"/>
      <c r="E12" s="3"/>
      <c r="F12" s="3"/>
      <c r="G12" s="3"/>
      <c r="H12" s="3"/>
      <c r="I12" s="3">
        <v>48</v>
      </c>
      <c r="J12" s="3">
        <v>22</v>
      </c>
      <c r="K12" s="3"/>
      <c r="L12" s="15">
        <v>0.25</v>
      </c>
      <c r="M12" s="3" t="s">
        <v>29</v>
      </c>
    </row>
    <row r="13" spans="1:14" x14ac:dyDescent="0.25">
      <c r="A13" s="3" t="s">
        <v>14</v>
      </c>
      <c r="B13" s="3" t="s">
        <v>10</v>
      </c>
      <c r="C13" s="4" t="s">
        <v>42</v>
      </c>
      <c r="D13" s="5">
        <v>0.33333333333333331</v>
      </c>
      <c r="E13" s="20" t="s">
        <v>39</v>
      </c>
      <c r="F13" s="5">
        <v>0.51041666666666663</v>
      </c>
      <c r="G13" s="3">
        <v>1</v>
      </c>
      <c r="H13" s="3">
        <v>4</v>
      </c>
      <c r="I13" s="3">
        <v>1</v>
      </c>
      <c r="J13" s="3">
        <v>1</v>
      </c>
      <c r="K13" s="3">
        <v>300</v>
      </c>
      <c r="L13" s="15">
        <v>0.25</v>
      </c>
      <c r="M13" s="12">
        <f>+I13*$I$12+J13*$J$12+K13*L13</f>
        <v>145</v>
      </c>
    </row>
    <row r="14" spans="1:14" x14ac:dyDescent="0.25">
      <c r="A14" s="3" t="s">
        <v>15</v>
      </c>
      <c r="B14" s="3" t="s">
        <v>16</v>
      </c>
      <c r="C14" s="4" t="s">
        <v>40</v>
      </c>
      <c r="D14" s="5">
        <v>0.375</v>
      </c>
      <c r="E14" s="20" t="s">
        <v>40</v>
      </c>
      <c r="F14" s="5">
        <v>0.80208333333333337</v>
      </c>
      <c r="G14" s="3"/>
      <c r="H14" s="3">
        <v>10</v>
      </c>
      <c r="I14" s="3">
        <v>1</v>
      </c>
      <c r="J14" s="3"/>
      <c r="K14" s="3">
        <v>100</v>
      </c>
      <c r="L14" s="15">
        <v>0.25</v>
      </c>
      <c r="M14" s="12">
        <f t="shared" ref="M14:M27" si="0">+I14*$I$12+J14*$J$12+K14*L14</f>
        <v>73</v>
      </c>
    </row>
    <row r="15" spans="1:14" x14ac:dyDescent="0.25">
      <c r="A15" s="3" t="s">
        <v>32</v>
      </c>
      <c r="B15" s="3" t="s">
        <v>33</v>
      </c>
      <c r="C15" s="4" t="s">
        <v>43</v>
      </c>
      <c r="D15" s="5">
        <v>0.33333333333333331</v>
      </c>
      <c r="E15" s="20" t="s">
        <v>41</v>
      </c>
      <c r="F15" s="5">
        <v>0.5</v>
      </c>
      <c r="G15" s="3">
        <v>2</v>
      </c>
      <c r="H15" s="3">
        <v>4</v>
      </c>
      <c r="I15" s="3">
        <v>2</v>
      </c>
      <c r="J15" s="3">
        <v>1</v>
      </c>
      <c r="K15" s="3">
        <v>0</v>
      </c>
      <c r="L15" s="15">
        <v>0.25</v>
      </c>
      <c r="M15" s="12">
        <f t="shared" si="0"/>
        <v>118</v>
      </c>
    </row>
    <row r="16" spans="1:14" x14ac:dyDescent="0.25">
      <c r="A16" s="9"/>
      <c r="B16" s="9"/>
      <c r="C16" s="13"/>
      <c r="D16" s="14"/>
      <c r="E16" s="13"/>
      <c r="F16" s="14"/>
      <c r="H16" s="18"/>
      <c r="I16" s="9"/>
      <c r="J16" s="9"/>
      <c r="K16" s="9"/>
      <c r="L16" s="9">
        <v>0.25</v>
      </c>
      <c r="M16" s="12">
        <f t="shared" si="0"/>
        <v>0</v>
      </c>
      <c r="N16" s="17"/>
    </row>
    <row r="17" spans="1:13" x14ac:dyDescent="0.25">
      <c r="A17" s="9"/>
      <c r="B17" s="9"/>
      <c r="C17" s="13"/>
      <c r="D17" s="14"/>
      <c r="E17" s="13"/>
      <c r="F17" s="14"/>
      <c r="H17" s="18"/>
      <c r="I17" s="9"/>
      <c r="J17" s="9"/>
      <c r="K17" s="9"/>
      <c r="L17" s="9">
        <v>0.25</v>
      </c>
      <c r="M17" s="12">
        <f t="shared" si="0"/>
        <v>0</v>
      </c>
    </row>
    <row r="18" spans="1:13" x14ac:dyDescent="0.25">
      <c r="A18" s="9"/>
      <c r="B18" s="9"/>
      <c r="C18" s="13"/>
      <c r="D18" s="14"/>
      <c r="E18" s="13"/>
      <c r="F18" s="14"/>
      <c r="H18" s="18"/>
      <c r="I18" s="9"/>
      <c r="J18" s="9"/>
      <c r="K18" s="9"/>
      <c r="L18" s="9">
        <v>0.25</v>
      </c>
      <c r="M18" s="12">
        <f t="shared" si="0"/>
        <v>0</v>
      </c>
    </row>
    <row r="19" spans="1:13" x14ac:dyDescent="0.25">
      <c r="A19" s="9"/>
      <c r="B19" s="9"/>
      <c r="C19" s="13"/>
      <c r="D19" s="14"/>
      <c r="E19" s="13"/>
      <c r="F19" s="14"/>
      <c r="H19" s="18"/>
      <c r="I19" s="9"/>
      <c r="J19" s="9"/>
      <c r="K19" s="9"/>
      <c r="L19" s="9">
        <v>0.25</v>
      </c>
      <c r="M19" s="12">
        <f t="shared" si="0"/>
        <v>0</v>
      </c>
    </row>
    <row r="20" spans="1:13" x14ac:dyDescent="0.25">
      <c r="A20" s="9"/>
      <c r="B20" s="9"/>
      <c r="C20" s="13"/>
      <c r="D20" s="14"/>
      <c r="E20" s="13"/>
      <c r="F20" s="14"/>
      <c r="H20" s="18"/>
      <c r="I20" s="9"/>
      <c r="J20" s="9"/>
      <c r="K20" s="9"/>
      <c r="L20" s="9">
        <v>0.25</v>
      </c>
      <c r="M20" s="12">
        <f t="shared" si="0"/>
        <v>0</v>
      </c>
    </row>
    <row r="21" spans="1:13" x14ac:dyDescent="0.25">
      <c r="A21" s="9"/>
      <c r="B21" s="9"/>
      <c r="C21" s="13"/>
      <c r="D21" s="14"/>
      <c r="E21" s="13"/>
      <c r="F21" s="14"/>
      <c r="H21" s="18"/>
      <c r="I21" s="9"/>
      <c r="J21" s="9"/>
      <c r="K21" s="9"/>
      <c r="L21" s="9">
        <v>0.25</v>
      </c>
      <c r="M21" s="12">
        <f t="shared" si="0"/>
        <v>0</v>
      </c>
    </row>
    <row r="22" spans="1:13" x14ac:dyDescent="0.25">
      <c r="A22" s="9"/>
      <c r="B22" s="9"/>
      <c r="C22" s="13"/>
      <c r="D22" s="14"/>
      <c r="E22" s="13"/>
      <c r="F22" s="14"/>
      <c r="H22" s="18"/>
      <c r="I22" s="9"/>
      <c r="J22" s="9"/>
      <c r="K22" s="9"/>
      <c r="L22" s="9">
        <v>0.25</v>
      </c>
      <c r="M22" s="12">
        <f t="shared" si="0"/>
        <v>0</v>
      </c>
    </row>
    <row r="23" spans="1:13" x14ac:dyDescent="0.25">
      <c r="A23" s="9"/>
      <c r="B23" s="9"/>
      <c r="C23" s="13"/>
      <c r="D23" s="14"/>
      <c r="E23" s="13"/>
      <c r="F23" s="14"/>
      <c r="H23" s="18"/>
      <c r="I23" s="9"/>
      <c r="J23" s="9"/>
      <c r="K23" s="9"/>
      <c r="L23" s="9">
        <v>0.25</v>
      </c>
      <c r="M23" s="12">
        <f t="shared" si="0"/>
        <v>0</v>
      </c>
    </row>
    <row r="24" spans="1:13" x14ac:dyDescent="0.25">
      <c r="A24" s="9"/>
      <c r="B24" s="9"/>
      <c r="C24" s="13"/>
      <c r="D24" s="14"/>
      <c r="E24" s="13"/>
      <c r="F24" s="14"/>
      <c r="H24" s="18"/>
      <c r="I24" s="9"/>
      <c r="J24" s="9"/>
      <c r="K24" s="9"/>
      <c r="L24" s="9">
        <v>0.25</v>
      </c>
      <c r="M24" s="12">
        <f t="shared" si="0"/>
        <v>0</v>
      </c>
    </row>
    <row r="25" spans="1:13" x14ac:dyDescent="0.25">
      <c r="A25" s="9"/>
      <c r="B25" s="9"/>
      <c r="C25" s="13"/>
      <c r="D25" s="14"/>
      <c r="E25" s="13"/>
      <c r="F25" s="14"/>
      <c r="H25" s="18"/>
      <c r="I25" s="9"/>
      <c r="J25" s="9"/>
      <c r="K25" s="9"/>
      <c r="L25" s="9">
        <v>0.25</v>
      </c>
      <c r="M25" s="12">
        <f t="shared" si="0"/>
        <v>0</v>
      </c>
    </row>
    <row r="26" spans="1:13" x14ac:dyDescent="0.25">
      <c r="A26" s="9"/>
      <c r="B26" s="9"/>
      <c r="C26" s="13"/>
      <c r="D26" s="14"/>
      <c r="E26" s="13"/>
      <c r="F26" s="14"/>
      <c r="H26" s="18"/>
      <c r="I26" s="9"/>
      <c r="J26" s="9"/>
      <c r="K26" s="9"/>
      <c r="L26" s="9">
        <v>0.25</v>
      </c>
      <c r="M26" s="12">
        <f t="shared" si="0"/>
        <v>0</v>
      </c>
    </row>
    <row r="27" spans="1:13" x14ac:dyDescent="0.25">
      <c r="A27" s="9"/>
      <c r="B27" s="9"/>
      <c r="C27" s="13"/>
      <c r="D27" s="14"/>
      <c r="E27" s="13"/>
      <c r="F27" s="14"/>
      <c r="H27" s="18"/>
      <c r="I27" s="9"/>
      <c r="J27" s="9"/>
      <c r="K27" s="9"/>
      <c r="L27" s="9">
        <v>0.25</v>
      </c>
      <c r="M27" s="12">
        <f t="shared" si="0"/>
        <v>0</v>
      </c>
    </row>
    <row r="28" spans="1:13" x14ac:dyDescent="0.25">
      <c r="A28" t="s">
        <v>18</v>
      </c>
      <c r="I28">
        <f>SUM(I16:I27)</f>
        <v>0</v>
      </c>
      <c r="J28">
        <f>SUM(J16:J27)</f>
        <v>0</v>
      </c>
      <c r="K28">
        <f>SUM(K16:K27)</f>
        <v>0</v>
      </c>
      <c r="M28" s="11">
        <f>SUM(M16:M27)</f>
        <v>0</v>
      </c>
    </row>
  </sheetData>
  <pageMargins left="0.41" right="0.49" top="0.74803149606299213" bottom="0.74803149606299213" header="0.31496062992125984" footer="0.31496062992125984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1e6a261f-44ad-4217-b816-867b842ca154">
      <UserInfo>
        <DisplayName/>
        <AccountId xsi:nil="true"/>
        <AccountType/>
      </UserInfo>
    </_ModernAudienceTargetUserField>
    <lcf76f155ced4ddcb4097134ff3c332f xmlns="1e6a261f-44ad-4217-b816-867b842ca154">
      <Terms xmlns="http://schemas.microsoft.com/office/infopath/2007/PartnerControls"/>
    </lcf76f155ced4ddcb4097134ff3c332f>
    <TaxCatchAll xmlns="64f956fd-5ecc-46ad-9006-215c988b07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7E1D707C9E30C4FB9EB6D09B54B2F0A" ma:contentTypeVersion="18" ma:contentTypeDescription="Luo uusi asiakirja." ma:contentTypeScope="" ma:versionID="bdbc540a3e1f34e92cb26b699e3814cd">
  <xsd:schema xmlns:xsd="http://www.w3.org/2001/XMLSchema" xmlns:xs="http://www.w3.org/2001/XMLSchema" xmlns:p="http://schemas.microsoft.com/office/2006/metadata/properties" xmlns:ns2="1e6a261f-44ad-4217-b816-867b842ca154" xmlns:ns3="64f956fd-5ecc-46ad-9006-215c988b0724" targetNamespace="http://schemas.microsoft.com/office/2006/metadata/properties" ma:root="true" ma:fieldsID="39d378775fe6c12ffc52bb48fe4588bf" ns2:_="" ns3:_="">
    <xsd:import namespace="1e6a261f-44ad-4217-b816-867b842ca154"/>
    <xsd:import namespace="64f956fd-5ecc-46ad-9006-215c988b0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a261f-44ad-4217-b816-867b842ca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Käyttäjäryhmä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-tunnukset" ma:list="{20992191-829e-40a1-a0d9-bcc29573ebe6}" ma:internalName="_ModernAudienceAadObjectIds" ma:readOnly="true" ma:showField="_AadObjectIdForUser" ma:web="64f956fd-5ecc-46ad-9006-215c988b0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Kuvien tunnisteet" ma:readOnly="false" ma:fieldId="{5cf76f15-5ced-4ddc-b409-7134ff3c332f}" ma:taxonomyMulti="true" ma:sspId="ae75604b-d9e3-487a-be72-5d50bd3d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956fd-5ecc-46ad-9006-215c988b07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2672ae-7a86-4566-a23d-ea22195ae5d8}" ma:internalName="TaxCatchAll" ma:showField="CatchAllData" ma:web="64f956fd-5ecc-46ad-9006-215c988b0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31B96F-3D74-448C-99B3-D131E7AE3B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F1C21-00D3-4E48-AC1E-6ABFA4AEA965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1e6a261f-44ad-4217-b816-867b842ca154"/>
    <ds:schemaRef ds:uri="64f956fd-5ecc-46ad-9006-215c988b0724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7F5F6FD-E112-4F5B-8CC9-D0720703E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6a261f-44ad-4217-b816-867b842ca154"/>
    <ds:schemaRef ds:uri="64f956fd-5ecc-46ad-9006-215c988b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Liikuntaseura Vihti-Gym</cp:lastModifiedBy>
  <cp:lastPrinted>2018-01-30T14:01:39Z</cp:lastPrinted>
  <dcterms:created xsi:type="dcterms:W3CDTF">2013-08-09T15:14:16Z</dcterms:created>
  <dcterms:modified xsi:type="dcterms:W3CDTF">2023-08-25T14:48:32Z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0x010100A7E1D707C9E30C4FB9EB6D09B54B2F0A</vt:lpwstr>
  </property>
  <property fmtid="{D5CDD505-2E9C-101B-9397-08002B2CF9AE}" pid="3" name="MediaServiceImageTags">
    <vt:lpwstr/>
  </property>
</Properties>
</file>